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activeTab="0"/>
  </bookViews>
  <sheets>
    <sheet name="ก.ย. 58" sheetId="1" r:id="rId1"/>
  </sheets>
  <definedNames>
    <definedName name="_xlnm.Print_Area" localSheetId="0">'ก.ย. 58'!$A$1:$D$37</definedName>
  </definedNames>
  <calcPr fullCalcOnLoad="1"/>
</workbook>
</file>

<file path=xl/sharedStrings.xml><?xml version="1.0" encoding="utf-8"?>
<sst xmlns="http://schemas.openxmlformats.org/spreadsheetml/2006/main" count="64" uniqueCount="58">
  <si>
    <t>รายการ</t>
  </si>
  <si>
    <t>รหัสบัญชี</t>
  </si>
  <si>
    <t>เดบิท</t>
  </si>
  <si>
    <t>เครดิต</t>
  </si>
  <si>
    <t>เงินสด</t>
  </si>
  <si>
    <t>เงินสะสม</t>
  </si>
  <si>
    <t>ลูกหนี้เงินยืมเงินงบประมาณ</t>
  </si>
  <si>
    <t>เงินรับฝาก   ( หมายเหตุ 1 )</t>
  </si>
  <si>
    <t>บัญชีเงินรับฝาก</t>
  </si>
  <si>
    <t>เงินประกันสัญญา</t>
  </si>
  <si>
    <t>ภาษีหัก  ณ  ที่จ่าย</t>
  </si>
  <si>
    <t>ค่าใช้จ่าย  5%</t>
  </si>
  <si>
    <t>ส่วนลด  6%</t>
  </si>
  <si>
    <t>เศรษฐกิจชุมชน (บัญชี 2)</t>
  </si>
  <si>
    <t>รวม</t>
  </si>
  <si>
    <t xml:space="preserve">รายจ่ายค้างจ่าย </t>
  </si>
  <si>
    <t>งบทดลอง (หลังปิดบัญชี)</t>
  </si>
  <si>
    <t>ทุนสำรองเงินสะสม</t>
  </si>
  <si>
    <t>ลูกหนี้-ภาษีโรงเรือนและที่ดิน</t>
  </si>
  <si>
    <t>ลูกหนี้-ภาษีป้าย</t>
  </si>
  <si>
    <t>ลูกหนี้-ภาษีบำรุงท้องที่</t>
  </si>
  <si>
    <t>*ต้องเพิ่มยอดด้วย</t>
  </si>
  <si>
    <t>* หลังปิดค่าใช้จ่ายแล้ว</t>
  </si>
  <si>
    <t xml:space="preserve"> </t>
  </si>
  <si>
    <t>ณ วันที่  30  กันยายน   2558</t>
  </si>
  <si>
    <t>เงินฝากธนาคาร - กรุงไทย (709-6-03912-0) กระแสรายวัน</t>
  </si>
  <si>
    <t>เทศบาลตำบลบางกระบือ</t>
  </si>
  <si>
    <t>เงินฝากธนาคาร - ธกส. (01-654-2-00017-8) ออมทรัพย์</t>
  </si>
  <si>
    <t>เงินฝากธนาคาร - ธกส. (01-654-5-00025-5) กระแสรายวัน</t>
  </si>
  <si>
    <t>เงินฝากธนาคาร - ธกส. (01-654-4-02191-0) ประจำ</t>
  </si>
  <si>
    <t>เงินฝากธนาคาร - ออมสิน (05-128-0-19455-9) ออมทรัพย์</t>
  </si>
  <si>
    <t>เงินฝากธนาคาร - ออมสิน (30-000-3-00074-6) ประจำ</t>
  </si>
  <si>
    <t>เงินกองทุนกิจการเทศบาล</t>
  </si>
  <si>
    <t>เงินอุดหนุนเฉพาะกิจ - เบี้ยยังชีพผู้สูงอายุ</t>
  </si>
  <si>
    <t>เงินอุดหนุนเฉพาะกิจ - เบี้ยยังชีพผู้พิการ</t>
  </si>
  <si>
    <t>เงินอุดหนุน - ค่าอาหารกลางวัน</t>
  </si>
  <si>
    <t>เงินอุดหนุน - ค่าอาหารเสริม (นม)</t>
  </si>
  <si>
    <t>เงินอุดหนุนปรับสภาพสิ่งแวดล้อม</t>
  </si>
  <si>
    <t>หมายเหตุ  1  ประกอบงบทดลอง   30 กันยายน   2558</t>
  </si>
  <si>
    <t>111100</t>
  </si>
  <si>
    <t>111203</t>
  </si>
  <si>
    <t>111201</t>
  </si>
  <si>
    <t>111202</t>
  </si>
  <si>
    <t>112002</t>
  </si>
  <si>
    <t>ลูกหนี้เงินยืมเงินสะสม</t>
  </si>
  <si>
    <t>113700</t>
  </si>
  <si>
    <t>113100</t>
  </si>
  <si>
    <t>113301</t>
  </si>
  <si>
    <t>113303</t>
  </si>
  <si>
    <t>113302</t>
  </si>
  <si>
    <t>215000</t>
  </si>
  <si>
    <t>211000</t>
  </si>
  <si>
    <t>310000</t>
  </si>
  <si>
    <t>320000</t>
  </si>
  <si>
    <t>441001</t>
  </si>
  <si>
    <t>431002</t>
  </si>
  <si>
    <t xml:space="preserve">  (นางทรรศมน  สระสำลี)                       (นายอำนาจ   วีระสวัสดิ์)                        (นายสมจิตต์  ลัดดาวัลย์)</t>
  </si>
  <si>
    <t xml:space="preserve">    ผู้อำนวยการกองคลัง                      ปลัดเทศบาลตำบลบางกระบือ                 นายกเทศมนตรีตำบลบางกระบือ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</si>
</sst>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4"/>
      <name val="Cordia New"/>
      <family val="0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name val="Cordia New"/>
      <family val="2"/>
    </font>
    <font>
      <b/>
      <sz val="14"/>
      <color indexed="10"/>
      <name val="TH SarabunPSK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3" fontId="1" fillId="0" borderId="12" xfId="36" applyFont="1" applyBorder="1" applyAlignment="1">
      <alignment/>
    </xf>
    <xf numFmtId="43" fontId="1" fillId="0" borderId="13" xfId="36" applyFont="1" applyBorder="1" applyAlignment="1">
      <alignment/>
    </xf>
    <xf numFmtId="4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/>
    </xf>
    <xf numFmtId="43" fontId="3" fillId="0" borderId="0" xfId="36" applyFont="1" applyAlignment="1">
      <alignment/>
    </xf>
    <xf numFmtId="0" fontId="3" fillId="0" borderId="0" xfId="0" applyFont="1" applyAlignment="1">
      <alignment horizontal="center"/>
    </xf>
    <xf numFmtId="43" fontId="3" fillId="0" borderId="0" xfId="36" applyFont="1" applyAlignment="1">
      <alignment horizontal="right"/>
    </xf>
    <xf numFmtId="43" fontId="1" fillId="0" borderId="14" xfId="36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36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3" fontId="3" fillId="0" borderId="16" xfId="36" applyFont="1" applyBorder="1" applyAlignment="1">
      <alignment vertical="center"/>
    </xf>
    <xf numFmtId="43" fontId="3" fillId="0" borderId="17" xfId="36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3" fontId="3" fillId="0" borderId="17" xfId="36" applyFont="1" applyBorder="1" applyAlignment="1">
      <alignment vertical="center"/>
    </xf>
    <xf numFmtId="0" fontId="5" fillId="0" borderId="0" xfId="0" applyFont="1" applyAlignment="1">
      <alignment horizontal="left"/>
    </xf>
    <xf numFmtId="43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3" fontId="1" fillId="0" borderId="19" xfId="36" applyFont="1" applyBorder="1" applyAlignment="1">
      <alignment horizontal="center" vertical="center"/>
    </xf>
    <xf numFmtId="43" fontId="1" fillId="0" borderId="18" xfId="36" applyFont="1" applyBorder="1" applyAlignment="1">
      <alignment horizontal="center" vertical="center"/>
    </xf>
    <xf numFmtId="43" fontId="3" fillId="0" borderId="0" xfId="36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AN75"/>
  <sheetViews>
    <sheetView tabSelected="1" zoomScalePageLayoutView="0" workbookViewId="0" topLeftCell="A25">
      <selection activeCell="B39" sqref="B39"/>
    </sheetView>
  </sheetViews>
  <sheetFormatPr defaultColWidth="9.140625" defaultRowHeight="21.75"/>
  <cols>
    <col min="1" max="1" width="51.140625" style="2" customWidth="1"/>
    <col min="2" max="2" width="9.8515625" style="18" customWidth="1"/>
    <col min="3" max="4" width="18.7109375" style="19" customWidth="1"/>
    <col min="5" max="5" width="3.00390625" style="2" customWidth="1"/>
    <col min="6" max="6" width="17.7109375" style="2" customWidth="1"/>
    <col min="7" max="7" width="10.140625" style="2" bestFit="1" customWidth="1"/>
    <col min="8" max="8" width="35.8515625" style="2" customWidth="1"/>
    <col min="9" max="9" width="3.421875" style="2" hidden="1" customWidth="1"/>
    <col min="10" max="10" width="9.140625" style="2" hidden="1" customWidth="1"/>
    <col min="11" max="11" width="14.00390625" style="2" customWidth="1"/>
    <col min="12" max="16384" width="9.140625" style="2" customWidth="1"/>
  </cols>
  <sheetData>
    <row r="2" spans="1:4" ht="24" customHeight="1">
      <c r="A2" s="30" t="s">
        <v>26</v>
      </c>
      <c r="B2" s="30"/>
      <c r="C2" s="30"/>
      <c r="D2" s="30"/>
    </row>
    <row r="3" spans="1:4" ht="24" customHeight="1">
      <c r="A3" s="30" t="s">
        <v>16</v>
      </c>
      <c r="B3" s="30"/>
      <c r="C3" s="30"/>
      <c r="D3" s="30"/>
    </row>
    <row r="4" spans="1:40" ht="24" customHeight="1">
      <c r="A4" s="31" t="s">
        <v>24</v>
      </c>
      <c r="B4" s="31"/>
      <c r="C4" s="31"/>
      <c r="D4" s="3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.7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s="6" customFormat="1" ht="18" customHeight="1">
      <c r="A6" s="32" t="s">
        <v>0</v>
      </c>
      <c r="B6" s="34" t="s">
        <v>1</v>
      </c>
      <c r="C6" s="36" t="s">
        <v>2</v>
      </c>
      <c r="D6" s="36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6" customFormat="1" ht="18" customHeight="1">
      <c r="A7" s="33"/>
      <c r="B7" s="35"/>
      <c r="C7" s="37"/>
      <c r="D7" s="3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" s="6" customFormat="1" ht="21" customHeight="1">
      <c r="A8" s="28" t="s">
        <v>4</v>
      </c>
      <c r="B8" s="20" t="s">
        <v>39</v>
      </c>
      <c r="C8" s="21">
        <v>0</v>
      </c>
      <c r="D8" s="22"/>
    </row>
    <row r="9" spans="1:4" s="6" customFormat="1" ht="21" customHeight="1">
      <c r="A9" s="28" t="s">
        <v>25</v>
      </c>
      <c r="B9" s="20" t="s">
        <v>40</v>
      </c>
      <c r="C9" s="21">
        <v>34365.52</v>
      </c>
      <c r="D9" s="22"/>
    </row>
    <row r="10" spans="1:4" s="6" customFormat="1" ht="21" customHeight="1">
      <c r="A10" s="28" t="s">
        <v>27</v>
      </c>
      <c r="B10" s="20" t="s">
        <v>41</v>
      </c>
      <c r="C10" s="21">
        <v>17112094.79</v>
      </c>
      <c r="D10" s="22"/>
    </row>
    <row r="11" spans="1:6" s="6" customFormat="1" ht="21" customHeight="1">
      <c r="A11" s="28" t="s">
        <v>28</v>
      </c>
      <c r="B11" s="20" t="s">
        <v>40</v>
      </c>
      <c r="C11" s="21">
        <v>0</v>
      </c>
      <c r="D11" s="22"/>
      <c r="F11" s="7"/>
    </row>
    <row r="12" spans="1:4" s="6" customFormat="1" ht="21" customHeight="1">
      <c r="A12" s="28" t="s">
        <v>29</v>
      </c>
      <c r="B12" s="20" t="s">
        <v>42</v>
      </c>
      <c r="C12" s="21">
        <v>1000000</v>
      </c>
      <c r="D12" s="22"/>
    </row>
    <row r="13" spans="1:7" s="6" customFormat="1" ht="21" customHeight="1">
      <c r="A13" s="28" t="s">
        <v>30</v>
      </c>
      <c r="B13" s="20" t="s">
        <v>41</v>
      </c>
      <c r="C13" s="21">
        <v>570268.56</v>
      </c>
      <c r="D13" s="22"/>
      <c r="F13" s="6">
        <v>571828.95</v>
      </c>
      <c r="G13" s="7">
        <f>+F13-C13</f>
        <v>1560.3899999998976</v>
      </c>
    </row>
    <row r="14" spans="1:6" s="6" customFormat="1" ht="21" customHeight="1">
      <c r="A14" s="28" t="s">
        <v>31</v>
      </c>
      <c r="B14" s="20" t="s">
        <v>42</v>
      </c>
      <c r="C14" s="21">
        <v>8694127.14</v>
      </c>
      <c r="D14" s="22"/>
      <c r="F14" s="7">
        <f>SUM(C10:C14)</f>
        <v>27376490.49</v>
      </c>
    </row>
    <row r="15" spans="1:4" s="6" customFormat="1" ht="21" customHeight="1">
      <c r="A15" s="28" t="s">
        <v>32</v>
      </c>
      <c r="B15" s="20" t="s">
        <v>43</v>
      </c>
      <c r="C15" s="21">
        <v>1085156.27</v>
      </c>
      <c r="D15" s="22"/>
    </row>
    <row r="16" spans="1:4" s="6" customFormat="1" ht="21" customHeight="1">
      <c r="A16" s="28" t="s">
        <v>6</v>
      </c>
      <c r="B16" s="20" t="s">
        <v>46</v>
      </c>
      <c r="C16" s="21">
        <v>0</v>
      </c>
      <c r="D16" s="22"/>
    </row>
    <row r="17" spans="1:4" s="6" customFormat="1" ht="21" customHeight="1">
      <c r="A17" s="28" t="s">
        <v>44</v>
      </c>
      <c r="B17" s="20" t="s">
        <v>45</v>
      </c>
      <c r="C17" s="21">
        <v>0</v>
      </c>
      <c r="D17" s="22"/>
    </row>
    <row r="18" spans="1:4" s="6" customFormat="1" ht="21" customHeight="1">
      <c r="A18" s="28" t="s">
        <v>18</v>
      </c>
      <c r="B18" s="20" t="s">
        <v>47</v>
      </c>
      <c r="C18" s="21">
        <v>0</v>
      </c>
      <c r="D18" s="22"/>
    </row>
    <row r="19" spans="1:5" s="6" customFormat="1" ht="21" customHeight="1">
      <c r="A19" s="28" t="s">
        <v>19</v>
      </c>
      <c r="B19" s="20" t="s">
        <v>48</v>
      </c>
      <c r="C19" s="21">
        <v>0</v>
      </c>
      <c r="D19" s="22"/>
      <c r="E19" s="6" t="s">
        <v>21</v>
      </c>
    </row>
    <row r="20" spans="1:4" s="6" customFormat="1" ht="21" customHeight="1">
      <c r="A20" s="28" t="s">
        <v>20</v>
      </c>
      <c r="B20" s="20" t="s">
        <v>49</v>
      </c>
      <c r="C20" s="21">
        <v>0</v>
      </c>
      <c r="D20" s="22"/>
    </row>
    <row r="21" spans="1:4" s="6" customFormat="1" ht="21" customHeight="1">
      <c r="A21" s="28" t="s">
        <v>7</v>
      </c>
      <c r="B21" s="20" t="s">
        <v>50</v>
      </c>
      <c r="C21" s="21"/>
      <c r="D21" s="22">
        <v>210934.02</v>
      </c>
    </row>
    <row r="22" spans="1:4" s="6" customFormat="1" ht="21" customHeight="1">
      <c r="A22" s="28" t="s">
        <v>15</v>
      </c>
      <c r="B22" s="20" t="s">
        <v>51</v>
      </c>
      <c r="C22" s="21"/>
      <c r="D22" s="22">
        <v>2513000</v>
      </c>
    </row>
    <row r="23" spans="1:4" s="6" customFormat="1" ht="21" customHeight="1">
      <c r="A23" s="28" t="s">
        <v>33</v>
      </c>
      <c r="B23" s="20" t="s">
        <v>54</v>
      </c>
      <c r="C23" s="21"/>
      <c r="D23" s="22">
        <v>0</v>
      </c>
    </row>
    <row r="24" spans="1:4" s="6" customFormat="1" ht="21" customHeight="1">
      <c r="A24" s="28" t="s">
        <v>34</v>
      </c>
      <c r="B24" s="20" t="s">
        <v>54</v>
      </c>
      <c r="C24" s="21"/>
      <c r="D24" s="22">
        <v>0</v>
      </c>
    </row>
    <row r="25" spans="1:4" s="6" customFormat="1" ht="21" customHeight="1">
      <c r="A25" s="28" t="s">
        <v>35</v>
      </c>
      <c r="B25" s="20" t="s">
        <v>55</v>
      </c>
      <c r="C25" s="21"/>
      <c r="D25" s="22">
        <v>0</v>
      </c>
    </row>
    <row r="26" spans="1:4" s="6" customFormat="1" ht="21" customHeight="1">
      <c r="A26" s="28" t="s">
        <v>36</v>
      </c>
      <c r="B26" s="20" t="s">
        <v>55</v>
      </c>
      <c r="C26" s="21"/>
      <c r="D26" s="22">
        <v>0</v>
      </c>
    </row>
    <row r="27" spans="1:4" s="6" customFormat="1" ht="21" customHeight="1">
      <c r="A27" s="28" t="s">
        <v>37</v>
      </c>
      <c r="B27" s="20" t="s">
        <v>55</v>
      </c>
      <c r="C27" s="21"/>
      <c r="D27" s="22">
        <v>0</v>
      </c>
    </row>
    <row r="28" spans="1:8" s="6" customFormat="1" ht="21" customHeight="1">
      <c r="A28" s="28" t="s">
        <v>17</v>
      </c>
      <c r="B28" s="20" t="s">
        <v>53</v>
      </c>
      <c r="C28" s="21"/>
      <c r="D28" s="22">
        <v>8247280.74</v>
      </c>
      <c r="E28" s="6" t="s">
        <v>22</v>
      </c>
      <c r="H28" s="7"/>
    </row>
    <row r="29" spans="1:4" ht="21" customHeight="1">
      <c r="A29" s="29" t="s">
        <v>5</v>
      </c>
      <c r="B29" s="23" t="s">
        <v>52</v>
      </c>
      <c r="C29" s="21"/>
      <c r="D29" s="24">
        <v>17524797.52</v>
      </c>
    </row>
    <row r="30" spans="2:6" ht="25.5" customHeight="1" thickBot="1">
      <c r="B30" s="8"/>
      <c r="C30" s="9">
        <f>SUM(C8:C29)</f>
        <v>28496012.279999997</v>
      </c>
      <c r="D30" s="10">
        <f>SUM(D21:D29)</f>
        <v>28496012.28</v>
      </c>
      <c r="F30" s="11">
        <f>+C30-D30</f>
        <v>0</v>
      </c>
    </row>
    <row r="31" spans="2:4" ht="18" customHeight="1" thickTop="1">
      <c r="B31" s="12"/>
      <c r="C31" s="13"/>
      <c r="D31" s="13"/>
    </row>
    <row r="32" spans="1:11" ht="26.25" customHeight="1">
      <c r="A32" s="40"/>
      <c r="B32" s="41"/>
      <c r="C32" s="41"/>
      <c r="D32" s="41"/>
      <c r="E32" s="41"/>
      <c r="F32" s="41"/>
      <c r="G32" s="41"/>
      <c r="H32" s="41"/>
      <c r="K32" s="26"/>
    </row>
    <row r="33" spans="1:8" ht="26.25" customHeight="1">
      <c r="A33" s="25"/>
      <c r="B33" s="42"/>
      <c r="C33" s="42"/>
      <c r="D33" s="25"/>
      <c r="E33" s="25"/>
      <c r="F33" s="25"/>
      <c r="G33" s="25"/>
      <c r="H33" s="27"/>
    </row>
    <row r="34" spans="1:8" ht="26.25" customHeight="1">
      <c r="A34" s="43"/>
      <c r="B34" s="44"/>
      <c r="C34" s="44"/>
      <c r="D34" s="44"/>
      <c r="E34" s="44"/>
      <c r="F34" s="44"/>
      <c r="G34" s="44"/>
      <c r="H34" s="44"/>
    </row>
    <row r="35" spans="1:8" s="6" customFormat="1" ht="26.25" customHeight="1">
      <c r="A35" s="45" t="s">
        <v>56</v>
      </c>
      <c r="B35" s="46"/>
      <c r="C35" s="46"/>
      <c r="D35" s="46"/>
      <c r="E35" s="46"/>
      <c r="F35" s="46"/>
      <c r="G35" s="46"/>
      <c r="H35" s="46"/>
    </row>
    <row r="36" spans="1:8" s="6" customFormat="1" ht="26.25" customHeight="1">
      <c r="A36" s="45" t="s">
        <v>57</v>
      </c>
      <c r="B36" s="46"/>
      <c r="C36" s="46"/>
      <c r="D36" s="46"/>
      <c r="E36" s="46"/>
      <c r="F36" s="46"/>
      <c r="G36" s="46"/>
      <c r="H36" s="46"/>
    </row>
    <row r="37" spans="2:4" ht="18" customHeight="1">
      <c r="B37" s="12"/>
      <c r="C37" s="38" t="s">
        <v>23</v>
      </c>
      <c r="D37" s="38"/>
    </row>
    <row r="38" spans="2:4" ht="21.75">
      <c r="B38" s="12"/>
      <c r="C38" s="13"/>
      <c r="D38" s="13"/>
    </row>
    <row r="39" spans="2:4" ht="21.75">
      <c r="B39" s="12"/>
      <c r="C39" s="13"/>
      <c r="D39" s="13"/>
    </row>
    <row r="41" spans="1:4" ht="24">
      <c r="A41" s="39" t="s">
        <v>38</v>
      </c>
      <c r="B41" s="39"/>
      <c r="C41" s="39"/>
      <c r="D41" s="14"/>
    </row>
    <row r="42" spans="1:4" ht="24">
      <c r="A42" s="39" t="s">
        <v>8</v>
      </c>
      <c r="B42" s="39"/>
      <c r="C42" s="39"/>
      <c r="D42" s="14"/>
    </row>
    <row r="43" spans="1:4" ht="24">
      <c r="A43" s="6" t="s">
        <v>9</v>
      </c>
      <c r="B43" s="15"/>
      <c r="C43" s="14">
        <v>187250</v>
      </c>
      <c r="D43" s="14"/>
    </row>
    <row r="44" spans="1:4" ht="24">
      <c r="A44" s="6" t="s">
        <v>10</v>
      </c>
      <c r="B44" s="15"/>
      <c r="C44" s="14">
        <v>4647.56</v>
      </c>
      <c r="D44" s="14"/>
    </row>
    <row r="45" spans="1:4" ht="24">
      <c r="A45" s="6" t="s">
        <v>11</v>
      </c>
      <c r="B45" s="15"/>
      <c r="C45" s="14">
        <v>39.1</v>
      </c>
      <c r="D45" s="14"/>
    </row>
    <row r="46" spans="1:4" ht="24">
      <c r="A46" s="6" t="s">
        <v>12</v>
      </c>
      <c r="B46" s="15"/>
      <c r="C46" s="14">
        <v>5001.06</v>
      </c>
      <c r="D46" s="14"/>
    </row>
    <row r="47" spans="1:4" ht="24">
      <c r="A47" s="6" t="s">
        <v>13</v>
      </c>
      <c r="B47" s="15"/>
      <c r="C47" s="16">
        <v>38385.31</v>
      </c>
      <c r="D47" s="14"/>
    </row>
    <row r="48" spans="1:4" ht="24.75" thickBot="1">
      <c r="A48" s="1" t="s">
        <v>14</v>
      </c>
      <c r="B48" s="15"/>
      <c r="C48" s="17">
        <f>SUM(C43:C47)</f>
        <v>235323.03</v>
      </c>
      <c r="D48" s="14"/>
    </row>
    <row r="49" spans="1:4" ht="24.75" thickTop="1">
      <c r="A49" s="6"/>
      <c r="B49" s="15"/>
      <c r="C49" s="14"/>
      <c r="D49" s="14"/>
    </row>
    <row r="50" spans="1:4" ht="24">
      <c r="A50" s="6"/>
      <c r="B50" s="15"/>
      <c r="C50" s="14"/>
      <c r="D50" s="14"/>
    </row>
    <row r="51" spans="1:4" ht="24">
      <c r="A51" s="6"/>
      <c r="B51" s="15"/>
      <c r="C51" s="14"/>
      <c r="D51" s="14"/>
    </row>
    <row r="52" spans="1:4" ht="24">
      <c r="A52" s="6"/>
      <c r="B52" s="15"/>
      <c r="C52" s="14"/>
      <c r="D52" s="14"/>
    </row>
    <row r="53" spans="1:4" ht="24">
      <c r="A53" s="6"/>
      <c r="B53" s="15"/>
      <c r="C53" s="14"/>
      <c r="D53" s="14"/>
    </row>
    <row r="65" spans="1:4" ht="24">
      <c r="A65" s="6"/>
      <c r="B65" s="15"/>
      <c r="C65" s="14"/>
      <c r="D65" s="14"/>
    </row>
    <row r="66" spans="1:4" ht="24">
      <c r="A66" s="6"/>
      <c r="B66" s="15"/>
      <c r="C66" s="14"/>
      <c r="D66" s="14"/>
    </row>
    <row r="67" spans="1:4" ht="24">
      <c r="A67" s="6"/>
      <c r="B67" s="15"/>
      <c r="C67" s="14"/>
      <c r="D67" s="14"/>
    </row>
    <row r="68" spans="1:4" ht="24">
      <c r="A68" s="6"/>
      <c r="B68" s="15"/>
      <c r="C68" s="14"/>
      <c r="D68" s="14"/>
    </row>
    <row r="75" spans="1:4" ht="24">
      <c r="A75" s="6"/>
      <c r="B75" s="15"/>
      <c r="C75" s="14"/>
      <c r="D75" s="14"/>
    </row>
  </sheetData>
  <sheetProtection/>
  <mergeCells count="15">
    <mergeCell ref="C37:D37"/>
    <mergeCell ref="A41:C41"/>
    <mergeCell ref="A42:C42"/>
    <mergeCell ref="A32:H32"/>
    <mergeCell ref="B33:C33"/>
    <mergeCell ref="A34:H34"/>
    <mergeCell ref="A35:H35"/>
    <mergeCell ref="A36:H36"/>
    <mergeCell ref="A2:D2"/>
    <mergeCell ref="A3:D3"/>
    <mergeCell ref="A4:D4"/>
    <mergeCell ref="A6:A7"/>
    <mergeCell ref="B6:B7"/>
    <mergeCell ref="C6:C7"/>
    <mergeCell ref="D6:D7"/>
  </mergeCells>
  <printOptions verticalCentered="1"/>
  <pageMargins left="0.9448818897637796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Cyber</cp:lastModifiedBy>
  <cp:lastPrinted>2016-05-02T07:50:40Z</cp:lastPrinted>
  <dcterms:created xsi:type="dcterms:W3CDTF">2003-12-22T01:35:51Z</dcterms:created>
  <dcterms:modified xsi:type="dcterms:W3CDTF">2016-05-02T07:50:42Z</dcterms:modified>
  <cp:category/>
  <cp:version/>
  <cp:contentType/>
  <cp:contentStatus/>
</cp:coreProperties>
</file>